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face 1631\OneDrive\Desktop\part list for website\"/>
    </mc:Choice>
  </mc:AlternateContent>
  <xr:revisionPtr revIDLastSave="0" documentId="13_ncr:1_{753AB0E7-8A7E-455D-87B5-EA3DE6D60A51}" xr6:coauthVersionLast="47" xr6:coauthVersionMax="47" xr10:uidLastSave="{00000000-0000-0000-0000-000000000000}"/>
  <bookViews>
    <workbookView xWindow="-110" yWindow="-110" windowWidth="21820" windowHeight="14020" activeTab="1" xr2:uid="{00000000-000D-0000-FFFF-FFFF00000000}"/>
  </bookViews>
  <sheets>
    <sheet name="Instrument" sheetId="1" r:id="rId1"/>
    <sheet name="Consumable" sheetId="2" r:id="rId2"/>
    <sheet name="Capital" sheetId="3" r:id="rId3"/>
  </sheets>
  <definedNames>
    <definedName name="_xlnm.Print_Area" localSheetId="1">Consumable!$A$1:$C$109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98" i="2"/>
  <c r="A99" i="2" s="1"/>
  <c r="A102" i="2" s="1"/>
  <c r="A103" i="2" s="1"/>
  <c r="A104" i="2" s="1"/>
  <c r="A105" i="2" s="1"/>
  <c r="A106" i="2" s="1"/>
  <c r="A107" i="2" s="1"/>
  <c r="A108" i="2" s="1"/>
  <c r="A109" i="2" s="1"/>
  <c r="A25" i="2"/>
  <c r="A26" i="2" s="1"/>
  <c r="A27" i="2" s="1"/>
  <c r="A28" i="2" s="1"/>
  <c r="A29" i="2" s="1"/>
  <c r="A30" i="2" s="1"/>
  <c r="A31" i="2" s="1"/>
  <c r="A32" i="2" s="1"/>
  <c r="A33" i="2" s="1"/>
  <c r="A36" i="2" s="1"/>
  <c r="A37" i="2" s="1"/>
  <c r="A38" i="2" s="1"/>
  <c r="A41" i="2" s="1"/>
  <c r="A42" i="2" s="1"/>
  <c r="A43" i="2" s="1"/>
  <c r="A44" i="2" s="1"/>
  <c r="A45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3" i="2" s="1"/>
  <c r="A64" i="2" s="1"/>
  <c r="A65" i="2" s="1"/>
  <c r="A68" i="2" s="1"/>
  <c r="A69" i="2" s="1"/>
  <c r="A76" i="2" s="1"/>
  <c r="A77" i="2" s="1"/>
  <c r="A78" i="2" s="1"/>
  <c r="A81" i="2" s="1"/>
  <c r="A84" i="2" s="1"/>
  <c r="A89" i="2" s="1"/>
  <c r="A92" i="2" s="1"/>
  <c r="A95" i="2" s="1"/>
  <c r="A4" i="2"/>
  <c r="A5" i="2" s="1"/>
  <c r="A6" i="2" s="1"/>
  <c r="A7" i="2" s="1"/>
  <c r="A8" i="2" s="1"/>
  <c r="A11" i="2" s="1"/>
  <c r="A14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<sst xmlns="http://schemas.openxmlformats.org/spreadsheetml/2006/main" count="284" uniqueCount="224">
  <si>
    <t>ITEM</t>
  </si>
  <si>
    <t>DEC</t>
  </si>
  <si>
    <t>QTY</t>
  </si>
  <si>
    <t>RTD PT100 3WIRES RANGE-200 TO 750 &amp; THERMOWELL</t>
  </si>
  <si>
    <t>RTD PT100 3WIRES RANGE-200 TO 750</t>
  </si>
  <si>
    <t>RTD PT 100 3WIRES 200 TO 750</t>
  </si>
  <si>
    <t>DOUBLE RTD PT100 3WIRES - 220 TO 750</t>
  </si>
  <si>
    <t>TC (THERMOCOULE) TYPE "K" RANGE 0 TO 1250</t>
  </si>
  <si>
    <t xml:space="preserve">FLAME DETECTOR </t>
  </si>
  <si>
    <t>N.P. CODE:
RPO 27018
SOM 6607866</t>
  </si>
  <si>
    <t>N.P. CODE:
RPO27024
SOM 6607866</t>
  </si>
  <si>
    <t>N.P. CODE:
RTO63871
ITN 66521</t>
  </si>
  <si>
    <t>N.P. CODE:
RTO 65122
ITN 66522</t>
  </si>
  <si>
    <t>N.P. CODE:
RTO 68356
ITN 66520</t>
  </si>
  <si>
    <t>N.P. CODE:
RTO 69366
ITN66520</t>
  </si>
  <si>
    <t>N.P. CODE:
RTO69367
ITN 66520</t>
  </si>
  <si>
    <t>RRO 56028
SOM 18067</t>
  </si>
  <si>
    <t xml:space="preserve">EXHAUST TEMPERATURE 
THERMOCOUPLE </t>
  </si>
  <si>
    <t xml:space="preserve">FLAME DETECTOR 
COMBUSTION </t>
  </si>
  <si>
    <t>N.P. CODE:
RTO31627
SOM 45953</t>
  </si>
  <si>
    <t>N.P. CODE:
RTO69960
SOM 45953</t>
  </si>
  <si>
    <t>N.P. CODE:
RTO69814
SOM 32448</t>
  </si>
  <si>
    <t>N.P. CODE:
RTO77740
SOM 32448</t>
  </si>
  <si>
    <t>N.P. CODE:
RTO63755
SOM66521</t>
  </si>
  <si>
    <t>N.P. CODE:
RTO63756
SOM 66521</t>
  </si>
  <si>
    <t>N.P. CODE:
RTO63870
SOM 66521</t>
  </si>
  <si>
    <t>N.P. CODE:
RTO 655850070
ITN66518</t>
  </si>
  <si>
    <t>TURBINE JOURNAL BRG#2&amp;#3
LUBE OIL DRAIN</t>
  </si>
  <si>
    <t>TURBINE JOURNAL BRG#4
LUBE OIL DRAIN</t>
  </si>
  <si>
    <t>TURBINE JOURNAL BRG#1
LUBE OIL DRAIN</t>
  </si>
  <si>
    <t>THRUST ACTIVE BRG #1 
LUBE OIL DRAIN</t>
  </si>
  <si>
    <t xml:space="preserve">WHEEL SPACE TEMPERATURE </t>
  </si>
  <si>
    <t xml:space="preserve">AXIAL COMPRESSOR DISCHARGE TEMPERATURE </t>
  </si>
  <si>
    <t xml:space="preserve">AXIAL COMPRESSOR INLET TEMPERATURE </t>
  </si>
  <si>
    <t xml:space="preserve">COMBUSTION CHAMBER ASSEMBLY </t>
  </si>
  <si>
    <t>TRANSITION PIECE</t>
  </si>
  <si>
    <t xml:space="preserve">COMBUSTION CHAMBER WRAPPE OUTER CASE </t>
  </si>
  <si>
    <t xml:space="preserve">TRANSITION PIECE REPAIR HW </t>
  </si>
  <si>
    <t xml:space="preserve">COMPRESSOR DISCHARGE CASING ASSEMBLY </t>
  </si>
  <si>
    <t xml:space="preserve">SAFETY PLATE ( FUEL NOZZLE BODY LOCK PLATE ) </t>
  </si>
  <si>
    <t xml:space="preserve">GASKET </t>
  </si>
  <si>
    <t>GASKET ( FOR FLAME DETECTOR AND SPARK PLUG)</t>
  </si>
  <si>
    <t>GASKET ( FOR COMBUSTION BODY TO DISCH CASING AND CAP)</t>
  </si>
  <si>
    <t xml:space="preserve">GASKET ( FOR CROSS FIRE TUBE FLANGES </t>
  </si>
  <si>
    <t>GASKET ( FOR FUEL NOZZLE BODY)</t>
  </si>
  <si>
    <t>GASKET (OUTTER FLOATING SEAL )</t>
  </si>
  <si>
    <t>GASKET (STRIP PACKING FOR 1ST STAGE NOZZLE)</t>
  </si>
  <si>
    <t>HELI COIL POS:13</t>
  </si>
  <si>
    <t>SCREW POS:14</t>
  </si>
  <si>
    <t xml:space="preserve">SAFETY PLATE (LOCK PLATE OF RVQ20568) </t>
  </si>
  <si>
    <t xml:space="preserve">ANCHORAGE </t>
  </si>
  <si>
    <t xml:space="preserve">FUEL GAS PIPING </t>
  </si>
  <si>
    <t xml:space="preserve">1ST STAGE WHEEL SPACE THERMOCOUPLE </t>
  </si>
  <si>
    <t xml:space="preserve">O-RING GASKET </t>
  </si>
  <si>
    <t xml:space="preserve">TURBINE CASING ASSEMBLY </t>
  </si>
  <si>
    <t xml:space="preserve">ECCENTRIC SUPPORT </t>
  </si>
  <si>
    <t xml:space="preserve">CALIBRATED PIN </t>
  </si>
  <si>
    <t xml:space="preserve">SEAL BLOCK </t>
  </si>
  <si>
    <t>PLUGE, POS 85</t>
  </si>
  <si>
    <t>KEY, POS 122</t>
  </si>
  <si>
    <t>KEY, POS 123</t>
  </si>
  <si>
    <t>BAND (TRIP ), POS 46</t>
  </si>
  <si>
    <t>BAND (TRIP ), POS 47</t>
  </si>
  <si>
    <t xml:space="preserve">1ST STAGE NOZZLE </t>
  </si>
  <si>
    <t>HELI COIL POS:10</t>
  </si>
  <si>
    <t>HELI COIL POS:11</t>
  </si>
  <si>
    <t>HELI COIL POS:12</t>
  </si>
  <si>
    <t>SCREW POS:5</t>
  </si>
  <si>
    <t xml:space="preserve">2ND STAGE NOZZLE </t>
  </si>
  <si>
    <t>STRIP, POS 40</t>
  </si>
  <si>
    <t xml:space="preserve">I.G.V.ARRANGEMENT </t>
  </si>
  <si>
    <t xml:space="preserve">BUSH </t>
  </si>
  <si>
    <t xml:space="preserve">SCREW </t>
  </si>
  <si>
    <t xml:space="preserve">PIPE </t>
  </si>
  <si>
    <t xml:space="preserve">WASHER </t>
  </si>
  <si>
    <t xml:space="preserve">LUBE OIL INTERNAL CASE PIPING </t>
  </si>
  <si>
    <t xml:space="preserve">O-RING </t>
  </si>
  <si>
    <t xml:space="preserve">COOLING AND SEALING AIR 
PIPING LINE / LUBE OIL EXTERNAL CASE PIPING </t>
  </si>
  <si>
    <t xml:space="preserve">COOLING AIR PIPING </t>
  </si>
  <si>
    <t xml:space="preserve">HYDRAULIC RATCHET </t>
  </si>
  <si>
    <t xml:space="preserve">FILTER </t>
  </si>
  <si>
    <t xml:space="preserve">SPARE PLUGE </t>
  </si>
  <si>
    <t xml:space="preserve">LOAD COUPLING AND COUPLING GUARD </t>
  </si>
  <si>
    <t>BLOT (ITEM 8 IN DWG NO:SOM55933/2)</t>
  </si>
  <si>
    <t>NUT(ITEM 9 IN DWG NO:SOM 55933/2)(FOR ST013681)</t>
  </si>
  <si>
    <t xml:space="preserve">ACCESSORY COUPLING AND COUPLING GUARD </t>
  </si>
  <si>
    <t>TWELVE POINT SELF LOCKING NUT(ITEM 3 IN DWG NO: SOM 10922/10</t>
  </si>
  <si>
    <t>TWELVE POINT FIT BOLT (ITEM 2 IN DWG NO: SOM 10922/1)</t>
  </si>
  <si>
    <t xml:space="preserve">BEARING NO.1 ASSEMBLY </t>
  </si>
  <si>
    <t>SEAL RING</t>
  </si>
  <si>
    <t xml:space="preserve">OIL DEFLECTOR </t>
  </si>
  <si>
    <t xml:space="preserve">BEARING NO.2 ASSEMBLY </t>
  </si>
  <si>
    <t xml:space="preserve">OIL SEAL </t>
  </si>
  <si>
    <t xml:space="preserve">BOLTING AND DOWELING </t>
  </si>
  <si>
    <t xml:space="preserve">PIN </t>
  </si>
  <si>
    <t>PLUG POS:21</t>
  </si>
  <si>
    <t xml:space="preserve">2ND STAGE DIAPHRAGM </t>
  </si>
  <si>
    <t>HELICOIL POS:5</t>
  </si>
  <si>
    <t>SEAL SECTOR POS:8</t>
  </si>
  <si>
    <t xml:space="preserve">INNER EXHAUST CASING </t>
  </si>
  <si>
    <t>HELICOIL POS:6</t>
  </si>
  <si>
    <t>HELICOIL POS:8</t>
  </si>
  <si>
    <t xml:space="preserve">OILL MIST </t>
  </si>
  <si>
    <t>OIL MIST SEPRATOR FILTER CARTRIDGE(MFR:MF FILTERS) 
S.R.L, SPEC:RSO 33889)</t>
  </si>
  <si>
    <t>OIL MIST SEPRATOR FILTER CARTRIDGE(MFR:MF FILTERS) 
S.R.L, SPEC:RSO 3376)</t>
  </si>
  <si>
    <t>OIL MIST SEPRATOR FILTER CARTRIDGE(MFR:MF FILTERS) 
S.R.L, SPEC:RS 26610)</t>
  </si>
  <si>
    <t xml:space="preserve">BUCKETS HARDWARES </t>
  </si>
  <si>
    <t>SEAL PIN, BUCKET STG.1</t>
  </si>
  <si>
    <t>SEAL PIN, BUCKET STG.2</t>
  </si>
  <si>
    <t xml:space="preserve">TWIST LOCK </t>
  </si>
  <si>
    <t>GASKET , SPIRAL WOUND 1"150#,316L, ASME 16.20
WITHOUT INNER RING, THK. 5MM, OUTER RING MATERIAL STAINLESS STEEL</t>
  </si>
  <si>
    <t>GASKET , SPIRAL WOUND 1 1/2 "150#,316L, ASME 16.20
WITHOUT INNER RING, THK. 5MM, OUTER RING MATERIAL STAINLESS STEEL</t>
  </si>
  <si>
    <t>GASKET , SPIRAL WOUND 3"150#,316L, ASME 16.20
WITHOUT INNER RING, THK. 5MM, OUTER RING MATERIAL STAINLESS STEEL</t>
  </si>
  <si>
    <t>GASKET , SPIRAL WOUND 3"300#,316L, ASME 16.20
WITHOUT INNER RING, THK. 5MM, OUTER RING MATERIAL STAINLESS STEEL</t>
  </si>
  <si>
    <t>GASKET , SPIRAL WOUND 4"150#,316L, ASME 16.20
WITHOUT INNER RING, THK. 5MM, OUTER RING MATERIAL STAINLESS STEEL</t>
  </si>
  <si>
    <t>GASKET , SPIRAL WOUND 6"150#,316L, ASME 16.20
WITHOUT INNER RING, THK. 5MM, OUTER RING MATERIAL STAINLESS STEEL</t>
  </si>
  <si>
    <t>SMO 56162</t>
  </si>
  <si>
    <t>RTQ 21562</t>
  </si>
  <si>
    <t>SMR 73258</t>
  </si>
  <si>
    <t>FILTER CODE : FN0070/09</t>
  </si>
  <si>
    <t>FILTER CODE : F353/05</t>
  </si>
  <si>
    <t>FILTER CODE : F172</t>
  </si>
  <si>
    <t>RFR 331190000</t>
  </si>
  <si>
    <t>RFR 331050000</t>
  </si>
  <si>
    <t>RFV 33109060</t>
  </si>
  <si>
    <t>SMR 53548</t>
  </si>
  <si>
    <t>RPQ 02803</t>
  </si>
  <si>
    <t>JLE 000003042</t>
  </si>
  <si>
    <t>SMO 1518801</t>
  </si>
  <si>
    <t>SMO 0586300</t>
  </si>
  <si>
    <t>SMO 1513600</t>
  </si>
  <si>
    <t>8240097-015</t>
  </si>
  <si>
    <t>8240097-005</t>
  </si>
  <si>
    <t>IRG 3345802</t>
  </si>
  <si>
    <t>IRG 3345801</t>
  </si>
  <si>
    <t>KFZ 229080603</t>
  </si>
  <si>
    <t>KFZ 229090603</t>
  </si>
  <si>
    <t>KFZ 194380704</t>
  </si>
  <si>
    <t>RFO 044466</t>
  </si>
  <si>
    <t>KFZ 272920844</t>
  </si>
  <si>
    <t>KFZ 273090884</t>
  </si>
  <si>
    <t>KFZ 273100884</t>
  </si>
  <si>
    <t>KFZ 316190604</t>
  </si>
  <si>
    <t>KHA 037603501</t>
  </si>
  <si>
    <t>KFZ 273100144</t>
  </si>
  <si>
    <t>KFZ 269830844</t>
  </si>
  <si>
    <t>KFZ 223960604</t>
  </si>
  <si>
    <t>KFZ 320330144</t>
  </si>
  <si>
    <t>KFZ 320300144</t>
  </si>
  <si>
    <t>KFZ 269890144</t>
  </si>
  <si>
    <t>KFZ 269810144</t>
  </si>
  <si>
    <t>KFZ 269720144</t>
  </si>
  <si>
    <t>KFZ 266880004</t>
  </si>
  <si>
    <t>KFZ 320590004</t>
  </si>
  <si>
    <t>SMT 25719</t>
  </si>
  <si>
    <t>HEH 09031</t>
  </si>
  <si>
    <t>SMR 76977</t>
  </si>
  <si>
    <t>SMO 25906</t>
  </si>
  <si>
    <t>SMT 33739</t>
  </si>
  <si>
    <t>SMR 21713</t>
  </si>
  <si>
    <t>SMR 21712</t>
  </si>
  <si>
    <t>SMR 21714</t>
  </si>
  <si>
    <t>SQO 27543</t>
  </si>
  <si>
    <t>SMR 21715</t>
  </si>
  <si>
    <t>SMR 21716</t>
  </si>
  <si>
    <t>RFU 330030060</t>
  </si>
  <si>
    <t>RFU 331040060</t>
  </si>
  <si>
    <t>RFU 330060060</t>
  </si>
  <si>
    <t>HEW 25139</t>
  </si>
  <si>
    <t>MAN 200064</t>
  </si>
  <si>
    <t>MAN 200068</t>
  </si>
  <si>
    <t>SMO 27021</t>
  </si>
  <si>
    <t>RPQ 01749</t>
  </si>
  <si>
    <t>SMR 21717</t>
  </si>
  <si>
    <t>SMU 45792</t>
  </si>
  <si>
    <t>SMU 45793</t>
  </si>
  <si>
    <t>RTR 03182</t>
  </si>
  <si>
    <t>SMR 44802</t>
  </si>
  <si>
    <t>SMR 44803</t>
  </si>
  <si>
    <t>KHA 034503501</t>
  </si>
  <si>
    <t>KFZ 269830144</t>
  </si>
  <si>
    <t>SMP 66406</t>
  </si>
  <si>
    <t>SMR 50165</t>
  </si>
  <si>
    <t>RFR 330780000</t>
  </si>
  <si>
    <t>GFY 44254</t>
  </si>
  <si>
    <t>KFZ 000502100</t>
  </si>
  <si>
    <t>KFZ 278940284</t>
  </si>
  <si>
    <t>SMP 50011</t>
  </si>
  <si>
    <t>KFZ 326620004</t>
  </si>
  <si>
    <t>KFZ 213400324</t>
  </si>
  <si>
    <t>KFZ 280380144</t>
  </si>
  <si>
    <t>KFZ 270770144</t>
  </si>
  <si>
    <t>KFZ 326180324</t>
  </si>
  <si>
    <t>MODEL</t>
  </si>
  <si>
    <t>SHROUD SET, 1ST 
STG. 40NO.S ( 40 X SMR23201)</t>
  </si>
  <si>
    <t xml:space="preserve">NOZZLE ARR, 1ST STG </t>
  </si>
  <si>
    <t>KIT BUCKET, 1ST STG 
(INCLUDING BLADES QTY:80
P/N:SMQ 48313, MATERIAL : GTD111 DS, SEAL PIN 
QTY :80 P/N: SMO 56162
TWIST LOCK QTY :80
P/N:SMR 73258)</t>
  </si>
  <si>
    <t>HP COVER PLATE KIT, 4X40 PCS</t>
  </si>
  <si>
    <t xml:space="preserve">LINER BEARING NO:1 (2HALVES) </t>
  </si>
  <si>
    <t>BEARING, HP UNLODED 
THRUST (2HALVES)</t>
  </si>
  <si>
    <t xml:space="preserve">BEARING, HP LOADED THRUST </t>
  </si>
  <si>
    <t>LINER BEARING NO:2 (2HALVES)</t>
  </si>
  <si>
    <t xml:space="preserve">CROSS FIRE TUBE </t>
  </si>
  <si>
    <t xml:space="preserve">RETAINER , PLATE 
F/MODEL MS5002C/D </t>
  </si>
  <si>
    <t>FUEL NOZZLE TIP, ( EX:SMR 82552 OR SMR 82550)</t>
  </si>
  <si>
    <t>BLADE ROTOR COMPR , STG1( C450)</t>
  </si>
  <si>
    <t>MS5002C/D</t>
  </si>
  <si>
    <t>MS5002D</t>
  </si>
  <si>
    <t xml:space="preserve">MS5002C/D </t>
  </si>
  <si>
    <t xml:space="preserve">MS5002D </t>
  </si>
  <si>
    <t>SMO 0620056</t>
  </si>
  <si>
    <t>SMO 17345213</t>
  </si>
  <si>
    <t>SMO 1165123</t>
  </si>
  <si>
    <t>SMO 1103600</t>
  </si>
  <si>
    <t>SMO 1523024</t>
  </si>
  <si>
    <t>RCO 36183</t>
  </si>
  <si>
    <t>RCO36453</t>
  </si>
  <si>
    <t>SMO 37963</t>
  </si>
  <si>
    <t>SMO 0478702</t>
  </si>
  <si>
    <t>SMP 64026</t>
  </si>
  <si>
    <t>SOM 6600764</t>
  </si>
  <si>
    <t>SMR 5951387</t>
  </si>
  <si>
    <t>N/A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</si>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</sst>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view="pageBreakPreview" topLeftCell="A13" zoomScale="90" zoomScaleNormal="100" zoomScaleSheetLayoutView="90" workbookViewId="0">
      <selection activeCell="L16" sqref="L16"/>
    </sheetView>
  </sheetViews>
  <sheetFormatPr defaultRowHeight="14.5" x14ac:dyDescent="0.35"/>
  <cols>
    <col min="2" max="2" width="61.26953125" customWidth="1"/>
    <col min="3" max="3" width="22.54296875" customWidth="1"/>
    <col min="4" max="4" width="33.81640625" customWidth="1"/>
  </cols>
  <sheetData>
    <row r="1" spans="1:5" ht="49.5" customHeight="1" x14ac:dyDescent="0.35">
      <c r="A1" s="1" t="s">
        <v>0</v>
      </c>
      <c r="B1" s="2" t="s">
        <v>1</v>
      </c>
      <c r="C1" s="2"/>
      <c r="D1" s="2"/>
      <c r="E1" s="2" t="s">
        <v>2</v>
      </c>
    </row>
    <row r="2" spans="1:5" ht="43.5" x14ac:dyDescent="0.35">
      <c r="A2" s="3">
        <v>1</v>
      </c>
      <c r="B2" s="5" t="s">
        <v>3</v>
      </c>
      <c r="C2" s="4" t="s">
        <v>9</v>
      </c>
      <c r="D2" s="4" t="s">
        <v>27</v>
      </c>
      <c r="E2" s="4">
        <v>7</v>
      </c>
    </row>
    <row r="3" spans="1:5" ht="43.5" x14ac:dyDescent="0.35">
      <c r="A3" s="3">
        <f>A2+1</f>
        <v>2</v>
      </c>
      <c r="B3" s="5" t="s">
        <v>3</v>
      </c>
      <c r="C3" s="4" t="s">
        <v>10</v>
      </c>
      <c r="D3" s="4" t="s">
        <v>28</v>
      </c>
      <c r="E3" s="4">
        <v>7</v>
      </c>
    </row>
    <row r="4" spans="1:5" ht="43.5" x14ac:dyDescent="0.35">
      <c r="A4" s="3">
        <f t="shared" ref="A4:A21" si="0">A3+1</f>
        <v>3</v>
      </c>
      <c r="B4" s="5" t="s">
        <v>4</v>
      </c>
      <c r="C4" s="4" t="s">
        <v>19</v>
      </c>
      <c r="D4" s="4" t="s">
        <v>29</v>
      </c>
      <c r="E4" s="4">
        <v>7</v>
      </c>
    </row>
    <row r="5" spans="1:5" ht="43.5" x14ac:dyDescent="0.35">
      <c r="A5" s="3">
        <f t="shared" si="0"/>
        <v>4</v>
      </c>
      <c r="B5" s="5" t="s">
        <v>5</v>
      </c>
      <c r="C5" s="4" t="s">
        <v>20</v>
      </c>
      <c r="D5" s="4" t="s">
        <v>29</v>
      </c>
      <c r="E5" s="4">
        <v>7</v>
      </c>
    </row>
    <row r="6" spans="1:5" ht="43.5" x14ac:dyDescent="0.35">
      <c r="A6" s="3">
        <f t="shared" si="0"/>
        <v>5</v>
      </c>
      <c r="B6" s="5" t="s">
        <v>6</v>
      </c>
      <c r="C6" s="4" t="s">
        <v>21</v>
      </c>
      <c r="D6" s="4" t="s">
        <v>30</v>
      </c>
      <c r="E6" s="4">
        <v>20</v>
      </c>
    </row>
    <row r="7" spans="1:5" ht="43.5" x14ac:dyDescent="0.35">
      <c r="A7" s="3">
        <f t="shared" si="0"/>
        <v>6</v>
      </c>
      <c r="B7" s="5" t="s">
        <v>6</v>
      </c>
      <c r="C7" s="4" t="s">
        <v>22</v>
      </c>
      <c r="D7" s="4" t="s">
        <v>30</v>
      </c>
      <c r="E7" s="4">
        <v>7</v>
      </c>
    </row>
    <row r="8" spans="1:5" ht="43.5" x14ac:dyDescent="0.35">
      <c r="A8" s="3">
        <f t="shared" si="0"/>
        <v>7</v>
      </c>
      <c r="B8" s="5" t="s">
        <v>7</v>
      </c>
      <c r="C8" s="4" t="s">
        <v>23</v>
      </c>
      <c r="D8" s="4" t="s">
        <v>31</v>
      </c>
      <c r="E8" s="4">
        <v>7</v>
      </c>
    </row>
    <row r="9" spans="1:5" ht="43.5" x14ac:dyDescent="0.35">
      <c r="A9" s="3">
        <f t="shared" si="0"/>
        <v>8</v>
      </c>
      <c r="B9" s="5" t="s">
        <v>7</v>
      </c>
      <c r="C9" s="4" t="s">
        <v>24</v>
      </c>
      <c r="D9" s="4" t="s">
        <v>31</v>
      </c>
      <c r="E9" s="4">
        <v>7</v>
      </c>
    </row>
    <row r="10" spans="1:5" ht="43.5" x14ac:dyDescent="0.35">
      <c r="A10" s="3">
        <f t="shared" si="0"/>
        <v>9</v>
      </c>
      <c r="B10" s="5" t="s">
        <v>7</v>
      </c>
      <c r="C10" s="4" t="s">
        <v>25</v>
      </c>
      <c r="D10" s="4" t="s">
        <v>31</v>
      </c>
      <c r="E10" s="4">
        <v>7</v>
      </c>
    </row>
    <row r="11" spans="1:5" ht="43.5" x14ac:dyDescent="0.35">
      <c r="A11" s="3">
        <f t="shared" si="0"/>
        <v>10</v>
      </c>
      <c r="B11" s="5" t="s">
        <v>7</v>
      </c>
      <c r="C11" s="4" t="s">
        <v>26</v>
      </c>
      <c r="D11" s="4" t="s">
        <v>31</v>
      </c>
      <c r="E11" s="4">
        <v>7</v>
      </c>
    </row>
    <row r="12" spans="1:5" ht="43.5" x14ac:dyDescent="0.35">
      <c r="A12" s="3">
        <f t="shared" si="0"/>
        <v>11</v>
      </c>
      <c r="B12" s="5" t="s">
        <v>7</v>
      </c>
      <c r="C12" s="4" t="s">
        <v>11</v>
      </c>
      <c r="D12" s="4" t="s">
        <v>32</v>
      </c>
      <c r="E12" s="4">
        <v>7</v>
      </c>
    </row>
    <row r="13" spans="1:5" ht="43.5" x14ac:dyDescent="0.35">
      <c r="A13" s="3">
        <f t="shared" si="0"/>
        <v>12</v>
      </c>
      <c r="B13" s="5" t="s">
        <v>7</v>
      </c>
      <c r="C13" s="4" t="s">
        <v>12</v>
      </c>
      <c r="D13" s="4" t="s">
        <v>33</v>
      </c>
      <c r="E13" s="4">
        <v>7</v>
      </c>
    </row>
    <row r="14" spans="1:5" ht="43.5" x14ac:dyDescent="0.35">
      <c r="A14" s="3">
        <f t="shared" si="0"/>
        <v>13</v>
      </c>
      <c r="B14" s="5" t="s">
        <v>7</v>
      </c>
      <c r="C14" s="4" t="s">
        <v>13</v>
      </c>
      <c r="D14" s="4" t="s">
        <v>17</v>
      </c>
      <c r="E14" s="4">
        <v>7</v>
      </c>
    </row>
    <row r="15" spans="1:5" ht="43.5" x14ac:dyDescent="0.35">
      <c r="A15" s="3">
        <f t="shared" si="0"/>
        <v>14</v>
      </c>
      <c r="B15" s="5" t="s">
        <v>7</v>
      </c>
      <c r="C15" s="4" t="s">
        <v>14</v>
      </c>
      <c r="D15" s="4" t="s">
        <v>17</v>
      </c>
      <c r="E15" s="4">
        <v>15</v>
      </c>
    </row>
    <row r="16" spans="1:5" ht="43.5" x14ac:dyDescent="0.35">
      <c r="A16" s="3">
        <f t="shared" si="0"/>
        <v>15</v>
      </c>
      <c r="B16" s="5" t="s">
        <v>7</v>
      </c>
      <c r="C16" s="4" t="s">
        <v>15</v>
      </c>
      <c r="D16" s="4" t="s">
        <v>17</v>
      </c>
      <c r="E16" s="4">
        <v>7</v>
      </c>
    </row>
    <row r="17" spans="1:5" ht="29" x14ac:dyDescent="0.35">
      <c r="A17" s="3">
        <f t="shared" si="0"/>
        <v>16</v>
      </c>
      <c r="B17" s="5" t="s">
        <v>8</v>
      </c>
      <c r="C17" s="4" t="s">
        <v>16</v>
      </c>
      <c r="D17" s="4" t="s">
        <v>18</v>
      </c>
      <c r="E17" s="4">
        <v>7</v>
      </c>
    </row>
    <row r="18" spans="1:5" x14ac:dyDescent="0.35">
      <c r="A18" s="3">
        <f t="shared" si="0"/>
        <v>17</v>
      </c>
      <c r="B18" s="5"/>
      <c r="C18" s="4"/>
      <c r="D18" s="4"/>
      <c r="E18" s="4"/>
    </row>
    <row r="19" spans="1:5" x14ac:dyDescent="0.35">
      <c r="A19" s="3">
        <f t="shared" si="0"/>
        <v>18</v>
      </c>
      <c r="B19" s="5"/>
      <c r="C19" s="4"/>
      <c r="D19" s="4"/>
      <c r="E19" s="4"/>
    </row>
    <row r="20" spans="1:5" x14ac:dyDescent="0.35">
      <c r="A20" s="3">
        <f t="shared" si="0"/>
        <v>19</v>
      </c>
      <c r="B20" s="5"/>
      <c r="C20" s="4"/>
      <c r="D20" s="4"/>
      <c r="E20" s="4"/>
    </row>
    <row r="21" spans="1:5" x14ac:dyDescent="0.35">
      <c r="A21" s="3">
        <f t="shared" si="0"/>
        <v>20</v>
      </c>
      <c r="B21" s="7"/>
      <c r="C21" s="6"/>
      <c r="D21" s="6"/>
      <c r="E21" s="6"/>
    </row>
  </sheetData>
  <printOptions horizontalCentered="1" verticalCentered="1"/>
  <pageMargins left="0.19685039370078741" right="0.27559055118110237" top="0.74803149606299213" bottom="0.74803149606299213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9"/>
  <sheetViews>
    <sheetView tabSelected="1" view="pageBreakPreview" topLeftCell="B92" zoomScaleNormal="100" zoomScaleSheetLayoutView="100" workbookViewId="0">
      <selection activeCell="K106" sqref="K106"/>
    </sheetView>
  </sheetViews>
  <sheetFormatPr defaultRowHeight="14.5" x14ac:dyDescent="0.35"/>
  <cols>
    <col min="2" max="2" width="72" customWidth="1"/>
    <col min="3" max="3" width="22.54296875" customWidth="1"/>
  </cols>
  <sheetData>
    <row r="1" spans="1:3" ht="49.5" customHeight="1" x14ac:dyDescent="0.35">
      <c r="A1" s="1" t="s">
        <v>0</v>
      </c>
      <c r="B1" s="2" t="s">
        <v>1</v>
      </c>
      <c r="C1" s="2" t="s">
        <v>223</v>
      </c>
    </row>
    <row r="2" spans="1:3" x14ac:dyDescent="0.35">
      <c r="A2" s="10" t="s">
        <v>34</v>
      </c>
      <c r="B2" s="11"/>
      <c r="C2" s="11"/>
    </row>
    <row r="3" spans="1:3" x14ac:dyDescent="0.35">
      <c r="A3" s="3">
        <v>1</v>
      </c>
      <c r="B3" s="5" t="s">
        <v>39</v>
      </c>
      <c r="C3" s="4" t="s">
        <v>187</v>
      </c>
    </row>
    <row r="4" spans="1:3" x14ac:dyDescent="0.35">
      <c r="A4" s="3">
        <f>A3+1</f>
        <v>2</v>
      </c>
      <c r="B4" s="5" t="s">
        <v>40</v>
      </c>
      <c r="C4" s="4" t="s">
        <v>188</v>
      </c>
    </row>
    <row r="5" spans="1:3" x14ac:dyDescent="0.35">
      <c r="A5" s="3">
        <f t="shared" ref="A5:A109" si="0">A4+1</f>
        <v>3</v>
      </c>
      <c r="B5" s="5" t="s">
        <v>41</v>
      </c>
      <c r="C5" s="4" t="s">
        <v>189</v>
      </c>
    </row>
    <row r="6" spans="1:3" x14ac:dyDescent="0.35">
      <c r="A6" s="3">
        <f t="shared" si="0"/>
        <v>4</v>
      </c>
      <c r="B6" s="5" t="s">
        <v>42</v>
      </c>
      <c r="C6" s="4" t="s">
        <v>190</v>
      </c>
    </row>
    <row r="7" spans="1:3" x14ac:dyDescent="0.35">
      <c r="A7" s="3">
        <f t="shared" si="0"/>
        <v>5</v>
      </c>
      <c r="B7" s="5" t="s">
        <v>43</v>
      </c>
      <c r="C7" s="4" t="s">
        <v>191</v>
      </c>
    </row>
    <row r="8" spans="1:3" x14ac:dyDescent="0.35">
      <c r="A8" s="3">
        <f t="shared" si="0"/>
        <v>6</v>
      </c>
      <c r="B8" s="5" t="s">
        <v>44</v>
      </c>
      <c r="C8" s="4" t="s">
        <v>192</v>
      </c>
    </row>
    <row r="9" spans="1:3" x14ac:dyDescent="0.35">
      <c r="A9" s="10" t="s">
        <v>35</v>
      </c>
      <c r="B9" s="11"/>
      <c r="C9" s="11"/>
    </row>
    <row r="10" spans="1:3" x14ac:dyDescent="0.35">
      <c r="A10" s="3">
        <v>7</v>
      </c>
      <c r="B10" s="5" t="s">
        <v>45</v>
      </c>
      <c r="C10" s="4" t="s">
        <v>185</v>
      </c>
    </row>
    <row r="11" spans="1:3" x14ac:dyDescent="0.35">
      <c r="A11" s="3">
        <f t="shared" si="0"/>
        <v>8</v>
      </c>
      <c r="B11" s="5" t="s">
        <v>46</v>
      </c>
      <c r="C11" s="4" t="s">
        <v>186</v>
      </c>
    </row>
    <row r="12" spans="1:3" x14ac:dyDescent="0.35">
      <c r="A12" s="10" t="s">
        <v>36</v>
      </c>
      <c r="B12" s="11"/>
      <c r="C12" s="11"/>
    </row>
    <row r="13" spans="1:3" x14ac:dyDescent="0.35">
      <c r="A13" s="3">
        <v>9</v>
      </c>
      <c r="B13" s="5" t="s">
        <v>47</v>
      </c>
      <c r="C13" s="4" t="s">
        <v>183</v>
      </c>
    </row>
    <row r="14" spans="1:3" x14ac:dyDescent="0.35">
      <c r="A14" s="3">
        <f t="shared" si="0"/>
        <v>10</v>
      </c>
      <c r="B14" s="5" t="s">
        <v>48</v>
      </c>
      <c r="C14" s="4" t="s">
        <v>184</v>
      </c>
    </row>
    <row r="15" spans="1:3" x14ac:dyDescent="0.35">
      <c r="A15" s="10" t="s">
        <v>37</v>
      </c>
      <c r="B15" s="11"/>
      <c r="C15" s="11"/>
    </row>
    <row r="16" spans="1:3" x14ac:dyDescent="0.35">
      <c r="A16" s="3">
        <v>11</v>
      </c>
      <c r="B16" s="5" t="s">
        <v>49</v>
      </c>
      <c r="C16" s="4" t="s">
        <v>182</v>
      </c>
    </row>
    <row r="17" spans="1:3" x14ac:dyDescent="0.35">
      <c r="A17" s="10" t="s">
        <v>38</v>
      </c>
      <c r="B17" s="11"/>
      <c r="C17" s="11"/>
    </row>
    <row r="18" spans="1:3" x14ac:dyDescent="0.35">
      <c r="A18" s="3">
        <v>12</v>
      </c>
      <c r="B18" s="5" t="s">
        <v>50</v>
      </c>
      <c r="C18" s="4" t="s">
        <v>181</v>
      </c>
    </row>
    <row r="19" spans="1:3" ht="15" customHeight="1" x14ac:dyDescent="0.35">
      <c r="A19" s="8" t="s">
        <v>51</v>
      </c>
      <c r="B19" s="9"/>
      <c r="C19" s="9"/>
    </row>
    <row r="20" spans="1:3" x14ac:dyDescent="0.35">
      <c r="A20" s="3">
        <v>13</v>
      </c>
      <c r="B20" s="5" t="s">
        <v>40</v>
      </c>
      <c r="C20" s="4" t="s">
        <v>180</v>
      </c>
    </row>
    <row r="21" spans="1:3" ht="15" customHeight="1" x14ac:dyDescent="0.35">
      <c r="A21" s="8" t="s">
        <v>52</v>
      </c>
      <c r="B21" s="9"/>
      <c r="C21" s="9"/>
    </row>
    <row r="22" spans="1:3" x14ac:dyDescent="0.35">
      <c r="A22" s="3">
        <v>14</v>
      </c>
      <c r="B22" s="5" t="s">
        <v>53</v>
      </c>
      <c r="C22" s="4" t="s">
        <v>179</v>
      </c>
    </row>
    <row r="23" spans="1:3" x14ac:dyDescent="0.35">
      <c r="A23" s="8" t="s">
        <v>54</v>
      </c>
      <c r="B23" s="9"/>
      <c r="C23" s="9"/>
    </row>
    <row r="24" spans="1:3" x14ac:dyDescent="0.35">
      <c r="A24" s="3">
        <v>15</v>
      </c>
      <c r="B24" s="5" t="s">
        <v>55</v>
      </c>
      <c r="C24" s="4" t="s">
        <v>171</v>
      </c>
    </row>
    <row r="25" spans="1:3" x14ac:dyDescent="0.35">
      <c r="A25" s="3">
        <f t="shared" si="0"/>
        <v>16</v>
      </c>
      <c r="B25" s="5" t="s">
        <v>56</v>
      </c>
      <c r="C25" s="4" t="s">
        <v>172</v>
      </c>
    </row>
    <row r="26" spans="1:3" x14ac:dyDescent="0.35">
      <c r="A26" s="3">
        <f t="shared" si="0"/>
        <v>17</v>
      </c>
      <c r="B26" s="5" t="s">
        <v>57</v>
      </c>
      <c r="C26" s="4" t="s">
        <v>173</v>
      </c>
    </row>
    <row r="27" spans="1:3" x14ac:dyDescent="0.35">
      <c r="A27" s="3">
        <f t="shared" si="0"/>
        <v>18</v>
      </c>
      <c r="B27" s="5" t="s">
        <v>57</v>
      </c>
      <c r="C27" s="4" t="s">
        <v>174</v>
      </c>
    </row>
    <row r="28" spans="1:3" x14ac:dyDescent="0.35">
      <c r="A28" s="3">
        <f t="shared" si="0"/>
        <v>19</v>
      </c>
      <c r="B28" s="5" t="s">
        <v>57</v>
      </c>
      <c r="C28" s="4" t="s">
        <v>175</v>
      </c>
    </row>
    <row r="29" spans="1:3" x14ac:dyDescent="0.35">
      <c r="A29" s="3">
        <f t="shared" si="0"/>
        <v>20</v>
      </c>
      <c r="B29" s="5" t="s">
        <v>58</v>
      </c>
      <c r="C29" s="4" t="s">
        <v>176</v>
      </c>
    </row>
    <row r="30" spans="1:3" x14ac:dyDescent="0.35">
      <c r="A30" s="3">
        <f t="shared" si="0"/>
        <v>21</v>
      </c>
      <c r="B30" s="5" t="s">
        <v>59</v>
      </c>
      <c r="C30" s="4" t="s">
        <v>177</v>
      </c>
    </row>
    <row r="31" spans="1:3" x14ac:dyDescent="0.35">
      <c r="A31" s="3">
        <f t="shared" si="0"/>
        <v>22</v>
      </c>
      <c r="B31" s="5" t="s">
        <v>60</v>
      </c>
      <c r="C31" s="4" t="s">
        <v>178</v>
      </c>
    </row>
    <row r="32" spans="1:3" x14ac:dyDescent="0.35">
      <c r="A32" s="3">
        <f t="shared" si="0"/>
        <v>23</v>
      </c>
      <c r="B32" s="5" t="s">
        <v>61</v>
      </c>
      <c r="C32" s="4" t="s">
        <v>169</v>
      </c>
    </row>
    <row r="33" spans="1:3" x14ac:dyDescent="0.35">
      <c r="A33" s="3">
        <f t="shared" si="0"/>
        <v>24</v>
      </c>
      <c r="B33" s="5" t="s">
        <v>62</v>
      </c>
      <c r="C33" s="4" t="s">
        <v>170</v>
      </c>
    </row>
    <row r="34" spans="1:3" ht="15" customHeight="1" x14ac:dyDescent="0.35">
      <c r="A34" s="8" t="s">
        <v>63</v>
      </c>
      <c r="B34" s="9"/>
      <c r="C34" s="9"/>
    </row>
    <row r="35" spans="1:3" x14ac:dyDescent="0.35">
      <c r="A35" s="3">
        <v>25</v>
      </c>
      <c r="B35" s="5" t="s">
        <v>64</v>
      </c>
      <c r="C35" s="4" t="s">
        <v>165</v>
      </c>
    </row>
    <row r="36" spans="1:3" x14ac:dyDescent="0.35">
      <c r="A36" s="3">
        <f t="shared" si="0"/>
        <v>26</v>
      </c>
      <c r="B36" s="5" t="s">
        <v>65</v>
      </c>
      <c r="C36" s="4" t="s">
        <v>166</v>
      </c>
    </row>
    <row r="37" spans="1:3" x14ac:dyDescent="0.35">
      <c r="A37" s="3">
        <f t="shared" si="0"/>
        <v>27</v>
      </c>
      <c r="B37" s="5" t="s">
        <v>66</v>
      </c>
      <c r="C37" s="4" t="s">
        <v>167</v>
      </c>
    </row>
    <row r="38" spans="1:3" x14ac:dyDescent="0.35">
      <c r="A38" s="3">
        <f t="shared" si="0"/>
        <v>28</v>
      </c>
      <c r="B38" s="5" t="s">
        <v>67</v>
      </c>
      <c r="C38" s="4" t="s">
        <v>168</v>
      </c>
    </row>
    <row r="39" spans="1:3" x14ac:dyDescent="0.35">
      <c r="A39" s="10" t="s">
        <v>68</v>
      </c>
      <c r="B39" s="11"/>
      <c r="C39" s="11"/>
    </row>
    <row r="40" spans="1:3" x14ac:dyDescent="0.35">
      <c r="A40" s="3">
        <v>29</v>
      </c>
      <c r="B40" s="5" t="s">
        <v>57</v>
      </c>
      <c r="C40" s="4" t="s">
        <v>159</v>
      </c>
    </row>
    <row r="41" spans="1:3" x14ac:dyDescent="0.35">
      <c r="A41" s="3">
        <f t="shared" si="0"/>
        <v>30</v>
      </c>
      <c r="B41" s="5" t="s">
        <v>57</v>
      </c>
      <c r="C41" s="4" t="s">
        <v>160</v>
      </c>
    </row>
    <row r="42" spans="1:3" x14ac:dyDescent="0.35">
      <c r="A42" s="3">
        <f t="shared" si="0"/>
        <v>31</v>
      </c>
      <c r="B42" s="5" t="s">
        <v>57</v>
      </c>
      <c r="C42" s="4" t="s">
        <v>161</v>
      </c>
    </row>
    <row r="43" spans="1:3" x14ac:dyDescent="0.35">
      <c r="A43" s="3">
        <f t="shared" si="0"/>
        <v>32</v>
      </c>
      <c r="B43" s="5" t="s">
        <v>69</v>
      </c>
      <c r="C43" s="4" t="s">
        <v>162</v>
      </c>
    </row>
    <row r="44" spans="1:3" x14ac:dyDescent="0.35">
      <c r="A44" s="3">
        <f t="shared" si="0"/>
        <v>33</v>
      </c>
      <c r="B44" s="5" t="s">
        <v>57</v>
      </c>
      <c r="C44" s="4" t="s">
        <v>163</v>
      </c>
    </row>
    <row r="45" spans="1:3" x14ac:dyDescent="0.35">
      <c r="A45" s="3">
        <f t="shared" si="0"/>
        <v>34</v>
      </c>
      <c r="B45" s="5" t="s">
        <v>57</v>
      </c>
      <c r="C45" s="4" t="s">
        <v>164</v>
      </c>
    </row>
    <row r="46" spans="1:3" x14ac:dyDescent="0.35">
      <c r="A46" s="10" t="s">
        <v>70</v>
      </c>
      <c r="B46" s="11"/>
      <c r="C46" s="11"/>
    </row>
    <row r="47" spans="1:3" x14ac:dyDescent="0.35">
      <c r="A47" s="3">
        <v>35</v>
      </c>
      <c r="B47" s="5" t="s">
        <v>71</v>
      </c>
      <c r="C47" s="4" t="s">
        <v>154</v>
      </c>
    </row>
    <row r="48" spans="1:3" x14ac:dyDescent="0.35">
      <c r="A48" s="3">
        <f t="shared" si="0"/>
        <v>36</v>
      </c>
      <c r="B48" s="5" t="s">
        <v>72</v>
      </c>
      <c r="C48" s="4" t="s">
        <v>155</v>
      </c>
    </row>
    <row r="49" spans="1:3" x14ac:dyDescent="0.35">
      <c r="A49" s="3">
        <f t="shared" si="0"/>
        <v>37</v>
      </c>
      <c r="B49" s="5" t="s">
        <v>73</v>
      </c>
      <c r="C49" s="4" t="s">
        <v>156</v>
      </c>
    </row>
    <row r="50" spans="1:3" x14ac:dyDescent="0.35">
      <c r="A50" s="3">
        <f t="shared" si="0"/>
        <v>38</v>
      </c>
      <c r="B50" s="5" t="s">
        <v>71</v>
      </c>
      <c r="C50" s="4" t="s">
        <v>157</v>
      </c>
    </row>
    <row r="51" spans="1:3" x14ac:dyDescent="0.35">
      <c r="A51" s="3">
        <f t="shared" si="0"/>
        <v>39</v>
      </c>
      <c r="B51" s="5" t="s">
        <v>74</v>
      </c>
      <c r="C51" s="4" t="s">
        <v>158</v>
      </c>
    </row>
    <row r="52" spans="1:3" x14ac:dyDescent="0.35">
      <c r="A52" s="10" t="s">
        <v>75</v>
      </c>
      <c r="B52" s="11"/>
      <c r="C52" s="11"/>
    </row>
    <row r="53" spans="1:3" x14ac:dyDescent="0.35">
      <c r="A53" s="3">
        <v>40</v>
      </c>
      <c r="B53" s="5" t="s">
        <v>76</v>
      </c>
      <c r="C53" s="4" t="s">
        <v>153</v>
      </c>
    </row>
    <row r="54" spans="1:3" x14ac:dyDescent="0.35">
      <c r="A54" s="3">
        <f t="shared" si="0"/>
        <v>41</v>
      </c>
      <c r="B54" s="5" t="s">
        <v>40</v>
      </c>
      <c r="C54" s="4" t="s">
        <v>152</v>
      </c>
    </row>
    <row r="55" spans="1:3" x14ac:dyDescent="0.35">
      <c r="A55" s="3">
        <f t="shared" si="0"/>
        <v>42</v>
      </c>
      <c r="B55" s="5" t="s">
        <v>40</v>
      </c>
      <c r="C55" s="4" t="s">
        <v>151</v>
      </c>
    </row>
    <row r="56" spans="1:3" x14ac:dyDescent="0.35">
      <c r="A56" s="3">
        <f t="shared" si="0"/>
        <v>43</v>
      </c>
      <c r="B56" s="5" t="s">
        <v>40</v>
      </c>
      <c r="C56" s="4" t="s">
        <v>150</v>
      </c>
    </row>
    <row r="57" spans="1:3" x14ac:dyDescent="0.35">
      <c r="A57" s="3">
        <f t="shared" si="0"/>
        <v>44</v>
      </c>
      <c r="B57" s="5" t="s">
        <v>40</v>
      </c>
      <c r="C57" s="4" t="s">
        <v>149</v>
      </c>
    </row>
    <row r="58" spans="1:3" x14ac:dyDescent="0.35">
      <c r="A58" s="3">
        <f t="shared" si="0"/>
        <v>45</v>
      </c>
      <c r="B58" s="5" t="s">
        <v>40</v>
      </c>
      <c r="C58" s="4" t="s">
        <v>148</v>
      </c>
    </row>
    <row r="59" spans="1:3" x14ac:dyDescent="0.35">
      <c r="A59" s="3">
        <f t="shared" si="0"/>
        <v>46</v>
      </c>
      <c r="B59" s="5" t="s">
        <v>40</v>
      </c>
      <c r="C59" s="4" t="s">
        <v>147</v>
      </c>
    </row>
    <row r="60" spans="1:3" x14ac:dyDescent="0.35">
      <c r="A60" s="3">
        <f t="shared" si="0"/>
        <v>47</v>
      </c>
      <c r="B60" s="5" t="s">
        <v>40</v>
      </c>
      <c r="C60" s="4" t="s">
        <v>146</v>
      </c>
    </row>
    <row r="61" spans="1:3" ht="45" customHeight="1" x14ac:dyDescent="0.35">
      <c r="A61" s="8" t="s">
        <v>77</v>
      </c>
      <c r="B61" s="11"/>
      <c r="C61" s="11"/>
    </row>
    <row r="62" spans="1:3" x14ac:dyDescent="0.35">
      <c r="A62" s="3">
        <v>48</v>
      </c>
      <c r="B62" s="5" t="s">
        <v>40</v>
      </c>
      <c r="C62" s="4" t="s">
        <v>142</v>
      </c>
    </row>
    <row r="63" spans="1:3" x14ac:dyDescent="0.35">
      <c r="A63" s="3">
        <f t="shared" si="0"/>
        <v>49</v>
      </c>
      <c r="B63" s="5" t="s">
        <v>76</v>
      </c>
      <c r="C63" s="4" t="s">
        <v>143</v>
      </c>
    </row>
    <row r="64" spans="1:3" x14ac:dyDescent="0.35">
      <c r="A64" s="3">
        <f t="shared" si="0"/>
        <v>50</v>
      </c>
      <c r="B64" s="5" t="s">
        <v>40</v>
      </c>
      <c r="C64" s="4" t="s">
        <v>144</v>
      </c>
    </row>
    <row r="65" spans="1:3" x14ac:dyDescent="0.35">
      <c r="A65" s="3">
        <f t="shared" si="0"/>
        <v>51</v>
      </c>
      <c r="B65" s="5" t="s">
        <v>40</v>
      </c>
      <c r="C65" s="4" t="s">
        <v>145</v>
      </c>
    </row>
    <row r="66" spans="1:3" x14ac:dyDescent="0.35">
      <c r="A66" s="10" t="s">
        <v>78</v>
      </c>
      <c r="B66" s="11"/>
      <c r="C66" s="11"/>
    </row>
    <row r="67" spans="1:3" x14ac:dyDescent="0.35">
      <c r="A67" s="3">
        <v>52</v>
      </c>
      <c r="B67" s="5" t="s">
        <v>40</v>
      </c>
      <c r="C67" s="4" t="s">
        <v>139</v>
      </c>
    </row>
    <row r="68" spans="1:3" x14ac:dyDescent="0.35">
      <c r="A68" s="3">
        <f t="shared" si="0"/>
        <v>53</v>
      </c>
      <c r="B68" s="5" t="s">
        <v>40</v>
      </c>
      <c r="C68" s="4" t="s">
        <v>140</v>
      </c>
    </row>
    <row r="69" spans="1:3" x14ac:dyDescent="0.35">
      <c r="A69" s="3">
        <f t="shared" si="0"/>
        <v>54</v>
      </c>
      <c r="B69" s="5" t="s">
        <v>40</v>
      </c>
      <c r="C69" s="4" t="s">
        <v>141</v>
      </c>
    </row>
    <row r="70" spans="1:3" x14ac:dyDescent="0.35">
      <c r="A70" s="10" t="s">
        <v>79</v>
      </c>
      <c r="B70" s="11"/>
      <c r="C70" s="11"/>
    </row>
    <row r="71" spans="1:3" x14ac:dyDescent="0.35">
      <c r="A71" s="3">
        <v>55</v>
      </c>
      <c r="B71" s="5" t="s">
        <v>80</v>
      </c>
      <c r="C71" s="4" t="s">
        <v>138</v>
      </c>
    </row>
    <row r="72" spans="1:3" x14ac:dyDescent="0.35">
      <c r="A72" s="10" t="s">
        <v>81</v>
      </c>
      <c r="B72" s="11"/>
      <c r="C72" s="11"/>
    </row>
    <row r="73" spans="1:3" x14ac:dyDescent="0.35">
      <c r="A73" s="3">
        <v>56</v>
      </c>
      <c r="B73" s="5" t="s">
        <v>40</v>
      </c>
      <c r="C73" s="4" t="s">
        <v>137</v>
      </c>
    </row>
    <row r="74" spans="1:3" x14ac:dyDescent="0.35">
      <c r="A74" s="10" t="s">
        <v>82</v>
      </c>
      <c r="B74" s="11"/>
      <c r="C74" s="11"/>
    </row>
    <row r="75" spans="1:3" x14ac:dyDescent="0.35">
      <c r="A75" s="3">
        <v>57</v>
      </c>
      <c r="B75" s="5" t="s">
        <v>83</v>
      </c>
      <c r="C75" s="4" t="s">
        <v>133</v>
      </c>
    </row>
    <row r="76" spans="1:3" x14ac:dyDescent="0.35">
      <c r="A76" s="3">
        <f t="shared" si="0"/>
        <v>58</v>
      </c>
      <c r="B76" s="5" t="s">
        <v>84</v>
      </c>
      <c r="C76" s="4" t="s">
        <v>134</v>
      </c>
    </row>
    <row r="77" spans="1:3" x14ac:dyDescent="0.35">
      <c r="A77" s="3">
        <f t="shared" si="0"/>
        <v>59</v>
      </c>
      <c r="B77" s="5" t="s">
        <v>40</v>
      </c>
      <c r="C77" s="4" t="s">
        <v>135</v>
      </c>
    </row>
    <row r="78" spans="1:3" x14ac:dyDescent="0.35">
      <c r="A78" s="3">
        <f t="shared" si="0"/>
        <v>60</v>
      </c>
      <c r="B78" s="5" t="s">
        <v>40</v>
      </c>
      <c r="C78" s="4" t="s">
        <v>136</v>
      </c>
    </row>
    <row r="79" spans="1:3" x14ac:dyDescent="0.35">
      <c r="A79" s="10" t="s">
        <v>85</v>
      </c>
      <c r="B79" s="11"/>
      <c r="C79" s="11"/>
    </row>
    <row r="80" spans="1:3" x14ac:dyDescent="0.35">
      <c r="A80" s="3">
        <v>61</v>
      </c>
      <c r="B80" s="5" t="s">
        <v>86</v>
      </c>
      <c r="C80" s="4" t="s">
        <v>131</v>
      </c>
    </row>
    <row r="81" spans="1:3" x14ac:dyDescent="0.35">
      <c r="A81" s="3">
        <f t="shared" si="0"/>
        <v>62</v>
      </c>
      <c r="B81" s="5" t="s">
        <v>87</v>
      </c>
      <c r="C81" s="4" t="s">
        <v>132</v>
      </c>
    </row>
    <row r="82" spans="1:3" x14ac:dyDescent="0.35">
      <c r="A82" s="10" t="s">
        <v>88</v>
      </c>
      <c r="B82" s="11"/>
      <c r="C82" s="11"/>
    </row>
    <row r="83" spans="1:3" x14ac:dyDescent="0.35">
      <c r="A83" s="3">
        <v>63</v>
      </c>
      <c r="B83" s="5" t="s">
        <v>89</v>
      </c>
      <c r="C83" s="4" t="s">
        <v>129</v>
      </c>
    </row>
    <row r="84" spans="1:3" x14ac:dyDescent="0.35">
      <c r="A84" s="3">
        <f t="shared" si="0"/>
        <v>64</v>
      </c>
      <c r="B84" s="5" t="s">
        <v>90</v>
      </c>
      <c r="C84" s="4" t="s">
        <v>130</v>
      </c>
    </row>
    <row r="85" spans="1:3" x14ac:dyDescent="0.35">
      <c r="A85" s="10" t="s">
        <v>91</v>
      </c>
      <c r="B85" s="11"/>
      <c r="C85" s="11"/>
    </row>
    <row r="86" spans="1:3" x14ac:dyDescent="0.35">
      <c r="A86" s="3">
        <v>65</v>
      </c>
      <c r="B86" s="5" t="s">
        <v>92</v>
      </c>
      <c r="C86" s="4" t="s">
        <v>128</v>
      </c>
    </row>
    <row r="87" spans="1:3" x14ac:dyDescent="0.35">
      <c r="A87" s="10" t="s">
        <v>93</v>
      </c>
      <c r="B87" s="11"/>
      <c r="C87" s="11"/>
    </row>
    <row r="88" spans="1:3" x14ac:dyDescent="0.35">
      <c r="A88" s="3">
        <v>66</v>
      </c>
      <c r="B88" s="5" t="s">
        <v>94</v>
      </c>
      <c r="C88" s="4" t="s">
        <v>126</v>
      </c>
    </row>
    <row r="89" spans="1:3" x14ac:dyDescent="0.35">
      <c r="A89" s="3">
        <f t="shared" si="0"/>
        <v>67</v>
      </c>
      <c r="B89" s="5" t="s">
        <v>95</v>
      </c>
      <c r="C89" s="4" t="s">
        <v>127</v>
      </c>
    </row>
    <row r="90" spans="1:3" x14ac:dyDescent="0.35">
      <c r="A90" s="10" t="s">
        <v>96</v>
      </c>
      <c r="B90" s="11"/>
      <c r="C90" s="11"/>
    </row>
    <row r="91" spans="1:3" x14ac:dyDescent="0.35">
      <c r="A91" s="3">
        <v>68</v>
      </c>
      <c r="B91" s="5" t="s">
        <v>97</v>
      </c>
      <c r="C91" s="4" t="s">
        <v>124</v>
      </c>
    </row>
    <row r="92" spans="1:3" x14ac:dyDescent="0.35">
      <c r="A92" s="3">
        <f t="shared" si="0"/>
        <v>69</v>
      </c>
      <c r="B92" s="5" t="s">
        <v>98</v>
      </c>
      <c r="C92" s="4" t="s">
        <v>125</v>
      </c>
    </row>
    <row r="93" spans="1:3" x14ac:dyDescent="0.35">
      <c r="A93" s="10" t="s">
        <v>99</v>
      </c>
      <c r="B93" s="11"/>
      <c r="C93" s="11"/>
    </row>
    <row r="94" spans="1:3" x14ac:dyDescent="0.35">
      <c r="A94" s="3">
        <v>70</v>
      </c>
      <c r="B94" s="5" t="s">
        <v>100</v>
      </c>
      <c r="C94" s="4" t="s">
        <v>122</v>
      </c>
    </row>
    <row r="95" spans="1:3" x14ac:dyDescent="0.35">
      <c r="A95" s="3">
        <f t="shared" si="0"/>
        <v>71</v>
      </c>
      <c r="B95" s="5" t="s">
        <v>101</v>
      </c>
      <c r="C95" s="4" t="s">
        <v>123</v>
      </c>
    </row>
    <row r="96" spans="1:3" x14ac:dyDescent="0.35">
      <c r="A96" s="10" t="s">
        <v>102</v>
      </c>
      <c r="B96" s="11"/>
      <c r="C96" s="11"/>
    </row>
    <row r="97" spans="1:3" ht="29" x14ac:dyDescent="0.35">
      <c r="A97" s="3">
        <v>72</v>
      </c>
      <c r="B97" s="5" t="s">
        <v>103</v>
      </c>
      <c r="C97" s="4" t="s">
        <v>119</v>
      </c>
    </row>
    <row r="98" spans="1:3" ht="29" x14ac:dyDescent="0.35">
      <c r="A98" s="3">
        <f t="shared" si="0"/>
        <v>73</v>
      </c>
      <c r="B98" s="5" t="s">
        <v>104</v>
      </c>
      <c r="C98" s="4" t="s">
        <v>120</v>
      </c>
    </row>
    <row r="99" spans="1:3" ht="29" x14ac:dyDescent="0.35">
      <c r="A99" s="3">
        <f t="shared" si="0"/>
        <v>74</v>
      </c>
      <c r="B99" s="5" t="s">
        <v>105</v>
      </c>
      <c r="C99" s="4" t="s">
        <v>121</v>
      </c>
    </row>
    <row r="100" spans="1:3" x14ac:dyDescent="0.35">
      <c r="A100" s="10" t="s">
        <v>106</v>
      </c>
      <c r="B100" s="11"/>
      <c r="C100" s="11"/>
    </row>
    <row r="101" spans="1:3" x14ac:dyDescent="0.35">
      <c r="A101" s="3">
        <v>75</v>
      </c>
      <c r="B101" s="5" t="s">
        <v>107</v>
      </c>
      <c r="C101" s="4" t="s">
        <v>116</v>
      </c>
    </row>
    <row r="102" spans="1:3" x14ac:dyDescent="0.35">
      <c r="A102" s="3">
        <f t="shared" si="0"/>
        <v>76</v>
      </c>
      <c r="B102" s="5" t="s">
        <v>108</v>
      </c>
      <c r="C102" s="4" t="s">
        <v>117</v>
      </c>
    </row>
    <row r="103" spans="1:3" x14ac:dyDescent="0.35">
      <c r="A103" s="3">
        <f t="shared" si="0"/>
        <v>77</v>
      </c>
      <c r="B103" s="5" t="s">
        <v>109</v>
      </c>
      <c r="C103" s="4" t="s">
        <v>118</v>
      </c>
    </row>
    <row r="104" spans="1:3" ht="29" x14ac:dyDescent="0.35">
      <c r="A104" s="3">
        <f t="shared" si="0"/>
        <v>78</v>
      </c>
      <c r="B104" s="5" t="s">
        <v>110</v>
      </c>
      <c r="C104" s="4" t="s">
        <v>222</v>
      </c>
    </row>
    <row r="105" spans="1:3" ht="29" x14ac:dyDescent="0.35">
      <c r="A105" s="3">
        <f t="shared" si="0"/>
        <v>79</v>
      </c>
      <c r="B105" s="5" t="s">
        <v>111</v>
      </c>
      <c r="C105" s="4" t="s">
        <v>222</v>
      </c>
    </row>
    <row r="106" spans="1:3" ht="29" x14ac:dyDescent="0.35">
      <c r="A106" s="3">
        <f t="shared" si="0"/>
        <v>80</v>
      </c>
      <c r="B106" s="5" t="s">
        <v>112</v>
      </c>
      <c r="C106" s="4" t="s">
        <v>222</v>
      </c>
    </row>
    <row r="107" spans="1:3" ht="29" x14ac:dyDescent="0.35">
      <c r="A107" s="3">
        <f t="shared" si="0"/>
        <v>81</v>
      </c>
      <c r="B107" s="5" t="s">
        <v>113</v>
      </c>
      <c r="C107" s="4" t="s">
        <v>222</v>
      </c>
    </row>
    <row r="108" spans="1:3" ht="29" x14ac:dyDescent="0.35">
      <c r="A108" s="3">
        <f t="shared" si="0"/>
        <v>82</v>
      </c>
      <c r="B108" s="5" t="s">
        <v>114</v>
      </c>
      <c r="C108" s="4" t="s">
        <v>222</v>
      </c>
    </row>
    <row r="109" spans="1:3" ht="29" x14ac:dyDescent="0.35">
      <c r="A109" s="3">
        <f t="shared" si="0"/>
        <v>83</v>
      </c>
      <c r="B109" s="5" t="s">
        <v>115</v>
      </c>
      <c r="C109" s="4"/>
    </row>
  </sheetData>
  <mergeCells count="25">
    <mergeCell ref="A21:C21"/>
    <mergeCell ref="A87:C87"/>
    <mergeCell ref="A90:C90"/>
    <mergeCell ref="A93:C93"/>
    <mergeCell ref="A96:C96"/>
    <mergeCell ref="A100:C100"/>
    <mergeCell ref="A23:C23"/>
    <mergeCell ref="A70:C70"/>
    <mergeCell ref="A72:C72"/>
    <mergeCell ref="A74:C74"/>
    <mergeCell ref="A79:C79"/>
    <mergeCell ref="A82:C82"/>
    <mergeCell ref="A85:C85"/>
    <mergeCell ref="A34:C34"/>
    <mergeCell ref="A39:C39"/>
    <mergeCell ref="A46:C46"/>
    <mergeCell ref="A52:C52"/>
    <mergeCell ref="A61:C61"/>
    <mergeCell ref="A66:C66"/>
    <mergeCell ref="A19:C19"/>
    <mergeCell ref="A2:C2"/>
    <mergeCell ref="A9:C9"/>
    <mergeCell ref="A12:C12"/>
    <mergeCell ref="A15:C15"/>
    <mergeCell ref="A17:C17"/>
  </mergeCells>
  <pageMargins left="0.7" right="0.7" top="0.75" bottom="0.75" header="0.3" footer="0.3"/>
  <pageSetup scale="5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view="pageBreakPreview" zoomScaleNormal="100" zoomScaleSheetLayoutView="100" workbookViewId="0">
      <selection activeCell="K1" sqref="F1:K1048576"/>
    </sheetView>
  </sheetViews>
  <sheetFormatPr defaultRowHeight="14.5" x14ac:dyDescent="0.35"/>
  <cols>
    <col min="2" max="2" width="72" customWidth="1"/>
    <col min="3" max="3" width="25.54296875" customWidth="1"/>
    <col min="4" max="4" width="22.54296875" customWidth="1"/>
  </cols>
  <sheetData>
    <row r="1" spans="1:5" x14ac:dyDescent="0.35">
      <c r="A1" s="1" t="s">
        <v>0</v>
      </c>
      <c r="B1" s="2" t="s">
        <v>1</v>
      </c>
      <c r="C1" s="2" t="s">
        <v>193</v>
      </c>
      <c r="D1" s="2"/>
      <c r="E1" s="2" t="s">
        <v>2</v>
      </c>
    </row>
    <row r="2" spans="1:5" ht="29" x14ac:dyDescent="0.35">
      <c r="A2" s="3">
        <v>1</v>
      </c>
      <c r="B2" s="5" t="s">
        <v>194</v>
      </c>
      <c r="C2" s="4" t="s">
        <v>206</v>
      </c>
      <c r="D2" s="4" t="s">
        <v>210</v>
      </c>
      <c r="E2" s="4">
        <v>1</v>
      </c>
    </row>
    <row r="3" spans="1:5" x14ac:dyDescent="0.35">
      <c r="A3" s="3">
        <f t="shared" ref="A3:A13" si="0">A2+1</f>
        <v>2</v>
      </c>
      <c r="B3" s="5" t="s">
        <v>195</v>
      </c>
      <c r="C3" s="4" t="s">
        <v>207</v>
      </c>
      <c r="D3" s="4" t="s">
        <v>211</v>
      </c>
      <c r="E3" s="4">
        <v>1</v>
      </c>
    </row>
    <row r="4" spans="1:5" ht="87" x14ac:dyDescent="0.35">
      <c r="A4" s="3">
        <f t="shared" si="0"/>
        <v>3</v>
      </c>
      <c r="B4" s="5" t="s">
        <v>196</v>
      </c>
      <c r="C4" s="4" t="s">
        <v>206</v>
      </c>
      <c r="D4" s="4" t="s">
        <v>212</v>
      </c>
      <c r="E4" s="4">
        <v>2</v>
      </c>
    </row>
    <row r="5" spans="1:5" x14ac:dyDescent="0.35">
      <c r="A5" s="3">
        <f t="shared" si="0"/>
        <v>4</v>
      </c>
      <c r="B5" s="5" t="s">
        <v>197</v>
      </c>
      <c r="C5" s="4" t="s">
        <v>208</v>
      </c>
      <c r="D5" s="4" t="s">
        <v>213</v>
      </c>
      <c r="E5" s="4">
        <v>2</v>
      </c>
    </row>
    <row r="6" spans="1:5" x14ac:dyDescent="0.35">
      <c r="A6" s="3">
        <f t="shared" si="0"/>
        <v>5</v>
      </c>
      <c r="B6" s="5" t="s">
        <v>198</v>
      </c>
      <c r="C6" s="4" t="s">
        <v>206</v>
      </c>
      <c r="D6" s="4" t="s">
        <v>214</v>
      </c>
      <c r="E6" s="4">
        <v>1</v>
      </c>
    </row>
    <row r="7" spans="1:5" ht="29" x14ac:dyDescent="0.35">
      <c r="A7" s="3">
        <f t="shared" si="0"/>
        <v>6</v>
      </c>
      <c r="B7" s="5" t="s">
        <v>199</v>
      </c>
      <c r="C7" s="4" t="s">
        <v>209</v>
      </c>
      <c r="D7" s="4" t="s">
        <v>215</v>
      </c>
      <c r="E7" s="4">
        <v>1</v>
      </c>
    </row>
    <row r="8" spans="1:5" x14ac:dyDescent="0.35">
      <c r="A8" s="3">
        <f t="shared" si="0"/>
        <v>7</v>
      </c>
      <c r="B8" s="5" t="s">
        <v>200</v>
      </c>
      <c r="C8" s="4" t="s">
        <v>207</v>
      </c>
      <c r="D8" s="4" t="s">
        <v>216</v>
      </c>
      <c r="E8" s="4">
        <v>1</v>
      </c>
    </row>
    <row r="9" spans="1:5" x14ac:dyDescent="0.35">
      <c r="A9" s="3">
        <f t="shared" si="0"/>
        <v>8</v>
      </c>
      <c r="B9" s="5" t="s">
        <v>201</v>
      </c>
      <c r="C9" s="4" t="s">
        <v>206</v>
      </c>
      <c r="D9" s="4" t="s">
        <v>217</v>
      </c>
      <c r="E9" s="4">
        <v>2</v>
      </c>
    </row>
    <row r="10" spans="1:5" x14ac:dyDescent="0.35">
      <c r="A10" s="3">
        <f t="shared" si="0"/>
        <v>9</v>
      </c>
      <c r="B10" s="5" t="s">
        <v>202</v>
      </c>
      <c r="C10" s="4" t="s">
        <v>206</v>
      </c>
      <c r="D10" s="4" t="s">
        <v>218</v>
      </c>
      <c r="E10" s="4">
        <v>12</v>
      </c>
    </row>
    <row r="11" spans="1:5" ht="29" x14ac:dyDescent="0.35">
      <c r="A11" s="3">
        <f t="shared" si="0"/>
        <v>10</v>
      </c>
      <c r="B11" s="5" t="s">
        <v>203</v>
      </c>
      <c r="C11" s="4" t="s">
        <v>206</v>
      </c>
      <c r="D11" s="4" t="s">
        <v>219</v>
      </c>
      <c r="E11" s="4">
        <v>24</v>
      </c>
    </row>
    <row r="12" spans="1:5" x14ac:dyDescent="0.35">
      <c r="A12" s="3">
        <f t="shared" si="0"/>
        <v>11</v>
      </c>
      <c r="B12" s="5" t="s">
        <v>204</v>
      </c>
      <c r="C12" s="4" t="s">
        <v>207</v>
      </c>
      <c r="D12" s="4" t="s">
        <v>220</v>
      </c>
      <c r="E12" s="4">
        <v>36</v>
      </c>
    </row>
    <row r="13" spans="1:5" x14ac:dyDescent="0.35">
      <c r="A13" s="3">
        <f t="shared" si="0"/>
        <v>12</v>
      </c>
      <c r="B13" s="5" t="s">
        <v>205</v>
      </c>
      <c r="C13" s="4" t="s">
        <v>207</v>
      </c>
      <c r="D13" s="4" t="s">
        <v>221</v>
      </c>
      <c r="E13" s="4">
        <v>32</v>
      </c>
    </row>
  </sheetData>
  <pageMargins left="0.7" right="0.7" top="0.75" bottom="0.75" header="0.3" footer="0.3"/>
  <pageSetup scale="61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Instrument</vt:lpstr>
      <vt:lpstr>Consumable</vt:lpstr>
      <vt:lpstr>Capital</vt:lpstr>
      <vt:lpstr>Consumable!Print_Area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mohamadi</dc:creator>
  <cp:lastModifiedBy>Arash Razani</cp:lastModifiedBy>
  <cp:lastPrinted>2015-08-10T07:07:54Z</cp:lastPrinted>
  <dcterms:created xsi:type="dcterms:W3CDTF">2015-08-10T06:42:36Z</dcterms:created>
  <dcterms:modified xsi:type="dcterms:W3CDTF">2022-12-06T06:38:39Z</dcterms:modified>
</cp:coreProperties>
</file>